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3590" activeTab="6"/>
  </bookViews>
  <sheets>
    <sheet name="18.06.17" sheetId="11" r:id="rId1"/>
    <sheet name="19.06.17" sheetId="12" r:id="rId2"/>
    <sheet name="20.06.17" sheetId="13" r:id="rId3"/>
    <sheet name="21-Diber" sheetId="14" r:id="rId4"/>
    <sheet name="Permbledhese Afrim(A)" sheetId="16" r:id="rId5"/>
    <sheet name="Permbledhese E+A)" sheetId="15" r:id="rId6"/>
    <sheet name="Permb.raporti" sheetId="9" r:id="rId7"/>
  </sheets>
  <calcPr calcId="162913"/>
</workbook>
</file>

<file path=xl/calcChain.xml><?xml version="1.0" encoding="utf-8"?>
<calcChain xmlns="http://schemas.openxmlformats.org/spreadsheetml/2006/main">
  <c r="J14" i="16"/>
  <c r="J15" s="1"/>
  <c r="J11"/>
  <c r="J10"/>
  <c r="J9"/>
  <c r="J8"/>
  <c r="J7"/>
  <c r="J6"/>
  <c r="J12" s="1"/>
  <c r="J14" i="15"/>
  <c r="J15" s="1"/>
  <c r="J11"/>
  <c r="J10"/>
  <c r="J9"/>
  <c r="J8"/>
  <c r="J7"/>
  <c r="J6"/>
  <c r="J12" s="1"/>
</calcChain>
</file>

<file path=xl/sharedStrings.xml><?xml version="1.0" encoding="utf-8"?>
<sst xmlns="http://schemas.openxmlformats.org/spreadsheetml/2006/main" count="278" uniqueCount="99">
  <si>
    <t>Bashkia:</t>
  </si>
  <si>
    <t>Subjekti monitorues (person juridik):</t>
  </si>
  <si>
    <t>Lagia/Fshati:</t>
  </si>
  <si>
    <t>Data dhe koha e monitorimit:</t>
  </si>
  <si>
    <t>Emrat e monitoruesve:</t>
  </si>
  <si>
    <t>Subjekti zgjedhor</t>
  </si>
  <si>
    <t>Numri I zyrave zgjedhore të monitoruara</t>
  </si>
  <si>
    <t>Adresa e zyrave zgjedhore</t>
  </si>
  <si>
    <t>Numri:</t>
  </si>
  <si>
    <t>Vendndodhja (rruga, sheshi, etj)</t>
  </si>
  <si>
    <t>Koha e monitorimit:</t>
  </si>
  <si>
    <t>Informacione të tjera:</t>
  </si>
  <si>
    <t>Shënim:</t>
  </si>
  <si>
    <t>Eshtë me rëndësi të madhe të regjistroni kohën e monitorimit, në mënyrë që dokumentimi I fotografivë të përputhet me monitorimet</t>
  </si>
  <si>
    <t>Afrim Suli</t>
  </si>
  <si>
    <t>Bashkia Tirane</t>
  </si>
  <si>
    <t>PARTIA DREJTËSI, INTEGRIM DHE UNITET</t>
  </si>
  <si>
    <t>Shenime nga vezhgimi</t>
  </si>
  <si>
    <t>Tirane</t>
  </si>
  <si>
    <t>Monitorimi I aktivitete, veprimtari/materialeve të ndaluara të fushatës</t>
  </si>
  <si>
    <t>I</t>
  </si>
  <si>
    <t>Monitorimi i Zyrave Elektorale</t>
  </si>
  <si>
    <r>
      <t>Lloji/Natyra:</t>
    </r>
    <r>
      <rPr>
        <sz val="11"/>
        <color rgb="FFFF0000"/>
        <rFont val="Calibri"/>
        <family val="2"/>
        <scheme val="minor"/>
      </rPr>
      <t xml:space="preserve"> </t>
    </r>
  </si>
  <si>
    <t>II</t>
  </si>
  <si>
    <t xml:space="preserve">Monitorim i Veprimtarive </t>
  </si>
  <si>
    <t xml:space="preserve">Adresa ku zhvillohet aktiviteti                                             </t>
  </si>
  <si>
    <t>Monitorimi I materialeve të ndaluara të fushatës/aktivitete, veprimtari</t>
  </si>
  <si>
    <t>Bashkite</t>
  </si>
  <si>
    <t>Shuma</t>
  </si>
  <si>
    <t>Monitorimi i Veprimtarive/aktiviteteve</t>
  </si>
  <si>
    <t>Zyrat elektorale te monitoruara</t>
  </si>
  <si>
    <t>Permbledhese e monitorimeve 11-16 Qershor 2017</t>
  </si>
  <si>
    <t>18.06.2017</t>
  </si>
  <si>
    <t>Bashkia Elbasan</t>
  </si>
  <si>
    <t xml:space="preserve">Adresë: L.Luigj Gurakuqi,Pall.48,Prane Stadiumit                                                         </t>
  </si>
  <si>
    <t>Zyre elektorale e deklaruar ne listen e partise</t>
  </si>
  <si>
    <t xml:space="preserve"> Nuk u evidentua asnje simbol tjeter partiak i PDIU-se ne zonen perrreth zyrave ne momentin e monitorimit 18.06.2017.Ndersa u fotografua nje auto veture me logot e partise</t>
  </si>
  <si>
    <t>Nje flamur dhe xhami i hyrjes me adeziv logo e PDIU</t>
  </si>
  <si>
    <t>Madhësia:Siperfaqe 20 m2</t>
  </si>
  <si>
    <t>Donacion nga simpatizantet(do te shihet ne qendren partise)</t>
  </si>
  <si>
    <t xml:space="preserve">Adresë:  Rr.11 Nentori,Pall.44,Dyqani nr.4                                                        </t>
  </si>
  <si>
    <t>Koha e vëzhgimit:Ora 17.30-18.00</t>
  </si>
  <si>
    <t>Nje flamur dhe xhami i hyrjes me adeziv logo e PDIU.Prane zyres u gjend dhe nje autoveture e veshur me logo te partise.Ky publicitet perfshihet ne materialet e levizeshme.</t>
  </si>
  <si>
    <t>Madhësia:Siperfaqe 15 m2</t>
  </si>
  <si>
    <r>
      <t>Koha e vëzhgimit: Ora 18.</t>
    </r>
    <r>
      <rPr>
        <vertAlign val="superscript"/>
        <sz val="11"/>
        <color theme="1"/>
        <rFont val="Calibri"/>
        <family val="2"/>
        <scheme val="minor"/>
      </rPr>
      <t>00</t>
    </r>
    <r>
      <rPr>
        <sz val="11"/>
        <color theme="1"/>
        <rFont val="Calibri"/>
        <family val="2"/>
        <scheme val="minor"/>
      </rPr>
      <t>-15</t>
    </r>
    <r>
      <rPr>
        <vertAlign val="superscript"/>
        <sz val="11"/>
        <color theme="1"/>
        <rFont val="Calibri"/>
        <family val="2"/>
        <scheme val="minor"/>
      </rPr>
      <t>.30</t>
    </r>
  </si>
  <si>
    <t>19.06.2017</t>
  </si>
  <si>
    <t xml:space="preserve">Adresë:Selia e PDIU,Per qarkun e Elbasanit.L.Syrja Dylgjeri,Rr.Qemal Stafa ,kati i dyte                                                         </t>
  </si>
  <si>
    <t>Selia e Partise per qarkun.U organizua nje takim me kryetarin e partise ne qark dhe drejtuesin e fushates.</t>
  </si>
  <si>
    <t xml:space="preserve"> Nuk u evidentua  simbole partiake te PDIU-se ne ambjente rreth zyrave qe u minitoruan ne daten e sotme.</t>
  </si>
  <si>
    <r>
      <t>Koha e vëzhgimit: Ora 19.</t>
    </r>
    <r>
      <rPr>
        <vertAlign val="superscript"/>
        <sz val="11"/>
        <color theme="1"/>
        <rFont val="Calibri"/>
        <family val="2"/>
        <scheme val="minor"/>
      </rPr>
      <t>00</t>
    </r>
    <r>
      <rPr>
        <sz val="11"/>
        <color theme="1"/>
        <rFont val="Calibri"/>
        <family val="2"/>
        <scheme val="minor"/>
      </rPr>
      <t>-20.</t>
    </r>
    <r>
      <rPr>
        <vertAlign val="superscript"/>
        <sz val="11"/>
        <color theme="1"/>
        <rFont val="Calibri"/>
        <family val="2"/>
        <scheme val="minor"/>
      </rPr>
      <t>00</t>
    </r>
  </si>
  <si>
    <t>Nuk kishte flamuj ne pjesen e jashteme,adeziv me logo ne xhamat e fasades se zyres.Do te kihet parasysh ne llogaritjen e shpenzimeve.</t>
  </si>
  <si>
    <t>Madhësia:Mbi 100 m2(3-4 zyra)</t>
  </si>
  <si>
    <t>Do te shihet nese eshte ne pronesi te partise apo eshte marre me qera.</t>
  </si>
  <si>
    <t xml:space="preserve">Adresë:  Zyre,Lagjja Visarion Xhuvani,Rr.Rinia                                                        </t>
  </si>
  <si>
    <t>Zyre e deklaruar, gjendet ne listat e partise.</t>
  </si>
  <si>
    <r>
      <t>Koha e vëzhgimit:18.</t>
    </r>
    <r>
      <rPr>
        <vertAlign val="super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-18.</t>
    </r>
    <r>
      <rPr>
        <vertAlign val="superscript"/>
        <sz val="11"/>
        <color theme="1"/>
        <rFont val="Calibri"/>
        <family val="2"/>
        <scheme val="minor"/>
      </rPr>
      <t>50</t>
    </r>
  </si>
  <si>
    <t>Nuk kishte flamuj ne pjesen e jashteme,adeziv me logo ne xhamat e fasades.Do te kihet parasysh ne llogaritjen e shpenzimeve.</t>
  </si>
  <si>
    <t>Madhësia:  Siperfaqe 30 m2</t>
  </si>
  <si>
    <t>Do te shihet nese eshte me kontrate qeraje apo donacion i simpatizanteve.</t>
  </si>
  <si>
    <t xml:space="preserve">Adresë:Zyre,Lagj.Haxhias,Prane kinema Vullnetarit,Pall.1252                                                          </t>
  </si>
  <si>
    <r>
      <t>Koha e vëzhgimit: Ora 15.</t>
    </r>
    <r>
      <rPr>
        <vertAlign val="superscript"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>-16</t>
    </r>
    <r>
      <rPr>
        <vertAlign val="superscript"/>
        <sz val="11"/>
        <color theme="1"/>
        <rFont val="Calibri"/>
        <family val="2"/>
        <scheme val="minor"/>
      </rPr>
      <t>.30</t>
    </r>
  </si>
  <si>
    <t>Madhësia:20 m2</t>
  </si>
  <si>
    <t>Pergjegjesi i zyres nuk ka informacion.Do te shihet nese eshte me kontrate qeraje apo donacion i simpatizanteve.</t>
  </si>
  <si>
    <t xml:space="preserve">Adresë:Zyre,L.Qemal Stafa,Ish Atelia,Kati dyte                                                          </t>
  </si>
  <si>
    <r>
      <t>Koha e vëzhgimit:17.</t>
    </r>
    <r>
      <rPr>
        <vertAlign val="superscript"/>
        <sz val="11"/>
        <color theme="1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>-18.</t>
    </r>
    <r>
      <rPr>
        <vertAlign val="superscript"/>
        <sz val="11"/>
        <color theme="1"/>
        <rFont val="Calibri"/>
        <family val="2"/>
        <scheme val="minor"/>
      </rPr>
      <t>20</t>
    </r>
  </si>
  <si>
    <t>19-06.2017</t>
  </si>
  <si>
    <t>Aktivitete,veprimtari,Emisione Televizive</t>
  </si>
  <si>
    <t>Emision televiziv</t>
  </si>
  <si>
    <t xml:space="preserve">Adresë:Radio Televizioni Shqiptar,Emisioni"Fol me mua,fol me ata"                         </t>
  </si>
  <si>
    <t>Emision televiziv i Znj.Nesila Doda</t>
  </si>
  <si>
    <r>
      <t>Koha e vëzhgimit: Ora 21.</t>
    </r>
    <r>
      <rPr>
        <vertAlign val="superscript"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>-22</t>
    </r>
    <r>
      <rPr>
        <vertAlign val="superscript"/>
        <sz val="11"/>
        <color theme="1"/>
        <rFont val="Calibri"/>
        <family val="2"/>
        <scheme val="minor"/>
      </rPr>
      <t>22</t>
    </r>
  </si>
  <si>
    <t>Do te kerkohet informacion per kohen e harxhuar dhe kostot qe ka (nese eshte sherbim qe paguhet)</t>
  </si>
  <si>
    <t>20.06.2017</t>
  </si>
  <si>
    <t xml:space="preserve">Adresë:Zyre elektorale,Laprake,Mbi supermarkt KMZ,Kati 2,Tirane                                                         </t>
  </si>
  <si>
    <r>
      <t>Koha e vëzhgimit: Ora 16.</t>
    </r>
    <r>
      <rPr>
        <vertAlign val="superscript"/>
        <sz val="11"/>
        <color theme="1"/>
        <rFont val="Calibri"/>
        <family val="2"/>
        <scheme val="minor"/>
      </rPr>
      <t>00</t>
    </r>
    <r>
      <rPr>
        <sz val="11"/>
        <color theme="1"/>
        <rFont val="Calibri"/>
        <family val="2"/>
        <scheme val="minor"/>
      </rPr>
      <t>-16.</t>
    </r>
    <r>
      <rPr>
        <vertAlign val="superscript"/>
        <sz val="11"/>
        <color theme="1"/>
        <rFont val="Calibri"/>
        <family val="2"/>
        <scheme val="minor"/>
      </rPr>
      <t>30</t>
    </r>
  </si>
  <si>
    <t>Madhësia:Mbi 50 m por shfrytezohej rreth 10 m2</t>
  </si>
  <si>
    <t>Do te shihet nese eshte me kontrate qeraje apo donacion i simpatizanteve.Siperfaqja ishte e madhe por perdorej nje pjese e vogel ndersa pjesa tjeter ishte bosh.</t>
  </si>
  <si>
    <t xml:space="preserve">Adresë:  Zyre elektorale,Perballe Shkolles se Bashkuar,Tirane                                                                      </t>
  </si>
  <si>
    <r>
      <t>Koha e vëzhgimit:15.</t>
    </r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-15.</t>
    </r>
    <r>
      <rPr>
        <vertAlign val="superscript"/>
        <sz val="11"/>
        <color theme="1"/>
        <rFont val="Calibri"/>
        <family val="2"/>
        <scheme val="minor"/>
      </rPr>
      <t>40</t>
    </r>
  </si>
  <si>
    <t>Madhësia:  Siperfaqe 8 m2</t>
  </si>
  <si>
    <t xml:space="preserve">Adresë:  Zyre elektorale,Lagja Sanatorium,Tirane                                                                  </t>
  </si>
  <si>
    <r>
      <t>Koha e vëzhgimit: Ora 14.</t>
    </r>
    <r>
      <rPr>
        <vertAlign val="superscript"/>
        <sz val="11"/>
        <color theme="1"/>
        <rFont val="Calibri"/>
        <family val="2"/>
        <scheme val="minor"/>
      </rPr>
      <t>40</t>
    </r>
    <r>
      <rPr>
        <sz val="11"/>
        <color theme="1"/>
        <rFont val="Calibri"/>
        <family val="2"/>
        <scheme val="minor"/>
      </rPr>
      <t>-15</t>
    </r>
    <r>
      <rPr>
        <vertAlign val="superscript"/>
        <sz val="11"/>
        <color theme="1"/>
        <rFont val="Calibri"/>
        <family val="2"/>
        <scheme val="minor"/>
      </rPr>
      <t>.00</t>
    </r>
  </si>
  <si>
    <t>Nuk kishte flamuj ne pjesen e jashteme,adeziv me logo ne xhamat e fasades dhe  6 postera te vendosura brenda xhamit.Do te kihet parasysh ne llogaritjen e shpenzimeve.</t>
  </si>
  <si>
    <t xml:space="preserve">Adresë: Zyre elektorale,Lagja Sauk,Tirane                                   </t>
  </si>
  <si>
    <r>
      <t>Koha e vëzhgimit:14.</t>
    </r>
    <r>
      <rPr>
        <vertAlign val="superscript"/>
        <sz val="11"/>
        <color theme="1"/>
        <rFont val="Calibri"/>
        <family val="2"/>
        <scheme val="minor"/>
      </rPr>
      <t>00</t>
    </r>
    <r>
      <rPr>
        <sz val="11"/>
        <color theme="1"/>
        <rFont val="Calibri"/>
        <family val="2"/>
        <scheme val="minor"/>
      </rPr>
      <t>-14.</t>
    </r>
    <r>
      <rPr>
        <vertAlign val="superscript"/>
        <sz val="11"/>
        <color theme="1"/>
        <rFont val="Calibri"/>
        <family val="2"/>
        <scheme val="minor"/>
      </rPr>
      <t>30</t>
    </r>
  </si>
  <si>
    <t>Emision televiziv ne TOP CHANELL</t>
  </si>
  <si>
    <t xml:space="preserve">Adresë:TOP CHANELL,Emisioni "Top Show Magazine"  ,te Alban Dudushit                      </t>
  </si>
  <si>
    <t>Emision televiziv i Z.Shpetim Idrizi</t>
  </si>
  <si>
    <t>Koha e vëzhgimit: Pas ore 22.00</t>
  </si>
  <si>
    <t>18 Qershor</t>
  </si>
  <si>
    <t>19 Qershor</t>
  </si>
  <si>
    <t>20 Qershor</t>
  </si>
  <si>
    <t>21 Qershor</t>
  </si>
  <si>
    <t>22 Qershor</t>
  </si>
  <si>
    <t>23 Qershor</t>
  </si>
  <si>
    <t>Bashkia Diber</t>
  </si>
  <si>
    <t>Bashkia Fier</t>
  </si>
  <si>
    <t>Bashkia Vlore</t>
  </si>
  <si>
    <t>Bashkia Sarande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</si>
</sst>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2" xfId="0" applyBorder="1"/>
    <xf numFmtId="0" fontId="0" fillId="0" borderId="13" xfId="0" applyBorder="1"/>
    <xf numFmtId="0" fontId="1" fillId="0" borderId="5" xfId="0" applyFont="1" applyBorder="1" applyAlignment="1">
      <alignment vertical="center" wrapText="1"/>
    </xf>
    <xf numFmtId="0" fontId="4" fillId="0" borderId="0" xfId="0" applyFont="1"/>
    <xf numFmtId="0" fontId="0" fillId="0" borderId="1" xfId="0" applyBorder="1" applyAlignment="1">
      <alignment vertical="center"/>
    </xf>
    <xf numFmtId="0" fontId="0" fillId="0" borderId="20" xfId="0" applyBorder="1"/>
    <xf numFmtId="0" fontId="0" fillId="0" borderId="14" xfId="0" applyBorder="1" applyAlignment="1">
      <alignment wrapText="1"/>
    </xf>
    <xf numFmtId="0" fontId="0" fillId="0" borderId="21" xfId="0" applyBorder="1"/>
    <xf numFmtId="0" fontId="0" fillId="0" borderId="16" xfId="0" applyBorder="1" applyAlignment="1">
      <alignment wrapText="1"/>
    </xf>
    <xf numFmtId="0" fontId="0" fillId="0" borderId="22" xfId="0" applyBorder="1"/>
    <xf numFmtId="0" fontId="0" fillId="0" borderId="18" xfId="0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5" fillId="0" borderId="0" xfId="0" applyFont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opLeftCell="A23" workbookViewId="0">
      <selection activeCell="E24" sqref="E24"/>
    </sheetView>
  </sheetViews>
  <sheetFormatPr defaultRowHeight="15"/>
  <cols>
    <col min="1" max="1" width="4.85546875" customWidth="1"/>
    <col min="2" max="2" width="28.28515625" customWidth="1"/>
    <col min="3" max="3" width="15.140625" customWidth="1"/>
    <col min="4" max="4" width="63.7109375" customWidth="1"/>
    <col min="5" max="5" width="53.5703125" customWidth="1"/>
    <col min="6" max="6" width="46.140625" customWidth="1"/>
    <col min="7" max="7" width="27.28515625" customWidth="1"/>
  </cols>
  <sheetData>
    <row r="1" spans="1:7" ht="18.75">
      <c r="A1" s="12" t="s">
        <v>20</v>
      </c>
      <c r="B1" s="12" t="s">
        <v>21</v>
      </c>
    </row>
    <row r="3" spans="1:7">
      <c r="B3" t="s">
        <v>1</v>
      </c>
      <c r="C3" t="s">
        <v>14</v>
      </c>
    </row>
    <row r="4" spans="1:7">
      <c r="B4" t="s">
        <v>0</v>
      </c>
      <c r="C4" t="s">
        <v>18</v>
      </c>
    </row>
    <row r="5" spans="1:7">
      <c r="B5" t="s">
        <v>2</v>
      </c>
      <c r="C5" t="s">
        <v>18</v>
      </c>
    </row>
    <row r="6" spans="1:7">
      <c r="B6" t="s">
        <v>3</v>
      </c>
      <c r="C6" t="s">
        <v>32</v>
      </c>
    </row>
    <row r="7" spans="1:7">
      <c r="B7" t="s">
        <v>4</v>
      </c>
      <c r="C7" t="s">
        <v>14</v>
      </c>
    </row>
    <row r="8" spans="1:7">
      <c r="F8" s="3"/>
    </row>
    <row r="9" spans="1:7">
      <c r="B9" s="1"/>
      <c r="C9" s="36" t="s">
        <v>33</v>
      </c>
      <c r="D9" s="37"/>
      <c r="E9" s="37"/>
      <c r="F9" s="38"/>
      <c r="G9" s="1"/>
    </row>
    <row r="10" spans="1:7" s="2" customFormat="1" ht="45.75" thickBot="1">
      <c r="B10" s="7" t="s">
        <v>5</v>
      </c>
      <c r="C10" s="8" t="s">
        <v>6</v>
      </c>
      <c r="D10" s="20" t="s">
        <v>7</v>
      </c>
      <c r="E10" s="11" t="s">
        <v>17</v>
      </c>
      <c r="F10" s="8" t="s">
        <v>19</v>
      </c>
      <c r="G10" s="13" t="s">
        <v>17</v>
      </c>
    </row>
    <row r="11" spans="1:7">
      <c r="B11" s="39" t="s">
        <v>16</v>
      </c>
      <c r="C11" s="39">
        <v>2</v>
      </c>
      <c r="D11" s="21" t="s">
        <v>34</v>
      </c>
      <c r="E11" s="33" t="s">
        <v>35</v>
      </c>
      <c r="F11" s="9" t="s">
        <v>22</v>
      </c>
      <c r="G11" s="42" t="s">
        <v>36</v>
      </c>
    </row>
    <row r="12" spans="1:7" ht="17.25">
      <c r="B12" s="40"/>
      <c r="C12" s="40"/>
      <c r="D12" s="22" t="s">
        <v>44</v>
      </c>
      <c r="E12" s="34" t="s">
        <v>37</v>
      </c>
      <c r="F12" s="9" t="s">
        <v>8</v>
      </c>
      <c r="G12" s="42"/>
    </row>
    <row r="13" spans="1:7" ht="30.75" thickBot="1">
      <c r="B13" s="40"/>
      <c r="C13" s="40"/>
      <c r="D13" s="23" t="s">
        <v>38</v>
      </c>
      <c r="E13" s="35" t="s">
        <v>39</v>
      </c>
      <c r="F13" s="9" t="s">
        <v>9</v>
      </c>
      <c r="G13" s="42"/>
    </row>
    <row r="14" spans="1:7">
      <c r="B14" s="40"/>
      <c r="C14" s="40"/>
      <c r="D14" s="21" t="s">
        <v>40</v>
      </c>
      <c r="E14" s="33" t="s">
        <v>35</v>
      </c>
      <c r="F14" s="9" t="s">
        <v>10</v>
      </c>
      <c r="G14" s="42"/>
    </row>
    <row r="15" spans="1:7" ht="60">
      <c r="B15" s="40"/>
      <c r="C15" s="40"/>
      <c r="D15" s="22" t="s">
        <v>41</v>
      </c>
      <c r="E15" s="34" t="s">
        <v>42</v>
      </c>
      <c r="F15" s="9" t="s">
        <v>11</v>
      </c>
      <c r="G15" s="42"/>
    </row>
    <row r="16" spans="1:7" ht="30.75" thickBot="1">
      <c r="B16" s="41"/>
      <c r="C16" s="41"/>
      <c r="D16" s="23" t="s">
        <v>43</v>
      </c>
      <c r="E16" s="35" t="s">
        <v>39</v>
      </c>
      <c r="F16" s="10"/>
      <c r="G16" s="42"/>
    </row>
    <row r="19" spans="2:2">
      <c r="B19" s="4" t="s">
        <v>12</v>
      </c>
    </row>
    <row r="20" spans="2:2">
      <c r="B20" s="5" t="s">
        <v>13</v>
      </c>
    </row>
  </sheetData>
  <mergeCells count="4">
    <mergeCell ref="C9:F9"/>
    <mergeCell ref="B11:B16"/>
    <mergeCell ref="C11:C16"/>
    <mergeCell ref="G11:G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opLeftCell="A26" workbookViewId="0">
      <selection activeCell="E39" sqref="E39"/>
    </sheetView>
  </sheetViews>
  <sheetFormatPr defaultRowHeight="15"/>
  <cols>
    <col min="1" max="1" width="4.85546875" customWidth="1"/>
    <col min="2" max="2" width="28.28515625" customWidth="1"/>
    <col min="3" max="3" width="36" customWidth="1"/>
    <col min="4" max="4" width="72.42578125" customWidth="1"/>
    <col min="5" max="5" width="53.5703125" customWidth="1"/>
    <col min="6" max="6" width="46.140625" customWidth="1"/>
    <col min="7" max="7" width="27.28515625" customWidth="1"/>
  </cols>
  <sheetData>
    <row r="1" spans="1:7" ht="18.75">
      <c r="A1" s="12" t="s">
        <v>20</v>
      </c>
      <c r="B1" s="12" t="s">
        <v>21</v>
      </c>
    </row>
    <row r="3" spans="1:7">
      <c r="B3" t="s">
        <v>1</v>
      </c>
      <c r="C3" t="s">
        <v>14</v>
      </c>
    </row>
    <row r="4" spans="1:7">
      <c r="B4" t="s">
        <v>0</v>
      </c>
      <c r="C4" t="s">
        <v>18</v>
      </c>
    </row>
    <row r="5" spans="1:7">
      <c r="B5" t="s">
        <v>2</v>
      </c>
      <c r="C5" t="s">
        <v>18</v>
      </c>
    </row>
    <row r="6" spans="1:7">
      <c r="B6" t="s">
        <v>3</v>
      </c>
      <c r="C6" t="s">
        <v>45</v>
      </c>
    </row>
    <row r="7" spans="1:7">
      <c r="B7" t="s">
        <v>4</v>
      </c>
      <c r="C7" t="s">
        <v>14</v>
      </c>
    </row>
    <row r="8" spans="1:7">
      <c r="F8" s="3"/>
    </row>
    <row r="9" spans="1:7">
      <c r="B9" s="1"/>
      <c r="C9" s="36" t="s">
        <v>33</v>
      </c>
      <c r="D9" s="37"/>
      <c r="E9" s="37"/>
      <c r="F9" s="38"/>
      <c r="G9" s="1"/>
    </row>
    <row r="10" spans="1:7" s="2" customFormat="1" ht="30.75" thickBot="1">
      <c r="B10" s="7" t="s">
        <v>5</v>
      </c>
      <c r="C10" s="8" t="s">
        <v>6</v>
      </c>
      <c r="D10" s="20" t="s">
        <v>7</v>
      </c>
      <c r="E10" s="11" t="s">
        <v>17</v>
      </c>
      <c r="F10" s="8" t="s">
        <v>19</v>
      </c>
      <c r="G10" s="13" t="s">
        <v>17</v>
      </c>
    </row>
    <row r="11" spans="1:7" ht="30">
      <c r="B11" s="39" t="s">
        <v>16</v>
      </c>
      <c r="C11" s="39">
        <v>4</v>
      </c>
      <c r="D11" s="21" t="s">
        <v>46</v>
      </c>
      <c r="E11" s="33" t="s">
        <v>47</v>
      </c>
      <c r="F11" s="9" t="s">
        <v>22</v>
      </c>
      <c r="G11" s="39" t="s">
        <v>48</v>
      </c>
    </row>
    <row r="12" spans="1:7" ht="45">
      <c r="B12" s="40"/>
      <c r="C12" s="40"/>
      <c r="D12" s="22" t="s">
        <v>49</v>
      </c>
      <c r="E12" s="34" t="s">
        <v>50</v>
      </c>
      <c r="F12" s="9" t="s">
        <v>8</v>
      </c>
      <c r="G12" s="40"/>
    </row>
    <row r="13" spans="1:7" ht="30.75" thickBot="1">
      <c r="B13" s="40"/>
      <c r="C13" s="40"/>
      <c r="D13" s="23" t="s">
        <v>51</v>
      </c>
      <c r="E13" s="35" t="s">
        <v>52</v>
      </c>
      <c r="F13" s="9" t="s">
        <v>9</v>
      </c>
      <c r="G13" s="40"/>
    </row>
    <row r="14" spans="1:7">
      <c r="B14" s="40"/>
      <c r="C14" s="40"/>
      <c r="D14" s="21" t="s">
        <v>53</v>
      </c>
      <c r="E14" s="33" t="s">
        <v>54</v>
      </c>
      <c r="F14" s="9" t="s">
        <v>10</v>
      </c>
      <c r="G14" s="40"/>
    </row>
    <row r="15" spans="1:7" ht="45">
      <c r="B15" s="40"/>
      <c r="C15" s="40"/>
      <c r="D15" s="22" t="s">
        <v>55</v>
      </c>
      <c r="E15" s="34" t="s">
        <v>56</v>
      </c>
      <c r="F15" s="9" t="s">
        <v>11</v>
      </c>
      <c r="G15" s="40"/>
    </row>
    <row r="16" spans="1:7" ht="30.75" thickBot="1">
      <c r="B16" s="40"/>
      <c r="C16" s="40"/>
      <c r="D16" s="23" t="s">
        <v>57</v>
      </c>
      <c r="E16" s="35" t="s">
        <v>58</v>
      </c>
      <c r="F16" s="10"/>
      <c r="G16" s="40"/>
    </row>
    <row r="17" spans="1:7">
      <c r="B17" s="40"/>
      <c r="C17" s="40"/>
      <c r="D17" s="21" t="s">
        <v>59</v>
      </c>
      <c r="E17" s="33" t="s">
        <v>54</v>
      </c>
      <c r="F17" s="9" t="s">
        <v>22</v>
      </c>
      <c r="G17" s="40"/>
    </row>
    <row r="18" spans="1:7" ht="45">
      <c r="B18" s="40"/>
      <c r="C18" s="40"/>
      <c r="D18" s="22" t="s">
        <v>60</v>
      </c>
      <c r="E18" s="34" t="s">
        <v>56</v>
      </c>
      <c r="F18" s="9" t="s">
        <v>8</v>
      </c>
      <c r="G18" s="40"/>
    </row>
    <row r="19" spans="1:7" ht="30.75" thickBot="1">
      <c r="B19" s="40"/>
      <c r="C19" s="40"/>
      <c r="D19" s="23" t="s">
        <v>61</v>
      </c>
      <c r="E19" s="35" t="s">
        <v>62</v>
      </c>
      <c r="F19" s="9" t="s">
        <v>9</v>
      </c>
      <c r="G19" s="40"/>
    </row>
    <row r="20" spans="1:7">
      <c r="B20" s="40"/>
      <c r="C20" s="40"/>
      <c r="D20" s="21" t="s">
        <v>63</v>
      </c>
      <c r="E20" s="33" t="s">
        <v>54</v>
      </c>
      <c r="F20" s="9" t="s">
        <v>10</v>
      </c>
      <c r="G20" s="40"/>
    </row>
    <row r="21" spans="1:7" ht="45">
      <c r="B21" s="40"/>
      <c r="C21" s="40"/>
      <c r="D21" s="22" t="s">
        <v>64</v>
      </c>
      <c r="E21" s="34" t="s">
        <v>56</v>
      </c>
      <c r="F21" s="9" t="s">
        <v>11</v>
      </c>
      <c r="G21" s="40"/>
    </row>
    <row r="22" spans="1:7" ht="30.75" thickBot="1">
      <c r="B22" s="41"/>
      <c r="C22" s="41"/>
      <c r="D22" s="23" t="s">
        <v>61</v>
      </c>
      <c r="E22" s="35" t="s">
        <v>62</v>
      </c>
      <c r="F22" s="10"/>
      <c r="G22" s="41"/>
    </row>
    <row r="24" spans="1:7">
      <c r="B24" s="4" t="s">
        <v>12</v>
      </c>
    </row>
    <row r="25" spans="1:7">
      <c r="B25" s="5" t="s">
        <v>13</v>
      </c>
    </row>
    <row r="29" spans="1:7" ht="18.75">
      <c r="A29" s="12" t="s">
        <v>23</v>
      </c>
      <c r="B29" s="12" t="s">
        <v>24</v>
      </c>
    </row>
    <row r="32" spans="1:7">
      <c r="B32" t="s">
        <v>1</v>
      </c>
      <c r="C32" t="s">
        <v>14</v>
      </c>
    </row>
    <row r="33" spans="1:7">
      <c r="B33" t="s">
        <v>0</v>
      </c>
      <c r="C33" t="s">
        <v>18</v>
      </c>
    </row>
    <row r="34" spans="1:7">
      <c r="B34" t="s">
        <v>2</v>
      </c>
      <c r="C34" t="s">
        <v>18</v>
      </c>
    </row>
    <row r="35" spans="1:7">
      <c r="B35" t="s">
        <v>3</v>
      </c>
      <c r="C35" t="s">
        <v>65</v>
      </c>
    </row>
    <row r="36" spans="1:7">
      <c r="B36" t="s">
        <v>4</v>
      </c>
      <c r="C36" t="s">
        <v>14</v>
      </c>
    </row>
    <row r="37" spans="1:7">
      <c r="F37" s="3"/>
    </row>
    <row r="38" spans="1:7">
      <c r="B38" s="1"/>
      <c r="C38" s="49" t="s">
        <v>15</v>
      </c>
      <c r="D38" s="49"/>
      <c r="E38" s="49"/>
      <c r="F38" s="49"/>
      <c r="G38" s="49"/>
    </row>
    <row r="39" spans="1:7" ht="30.75" thickBot="1">
      <c r="B39" s="7" t="s">
        <v>5</v>
      </c>
      <c r="C39" s="8" t="s">
        <v>66</v>
      </c>
      <c r="D39" s="11" t="s">
        <v>25</v>
      </c>
      <c r="E39" s="11" t="s">
        <v>17</v>
      </c>
      <c r="F39" s="8" t="s">
        <v>26</v>
      </c>
      <c r="G39" s="13" t="s">
        <v>17</v>
      </c>
    </row>
    <row r="40" spans="1:7">
      <c r="B40" s="43" t="s">
        <v>16</v>
      </c>
      <c r="C40" s="46" t="s">
        <v>67</v>
      </c>
      <c r="D40" s="14" t="s">
        <v>68</v>
      </c>
      <c r="E40" s="15" t="s">
        <v>69</v>
      </c>
      <c r="F40" s="9" t="s">
        <v>22</v>
      </c>
      <c r="G40" s="42"/>
    </row>
    <row r="41" spans="1:7" ht="30">
      <c r="B41" s="44"/>
      <c r="C41" s="47"/>
      <c r="D41" s="16" t="s">
        <v>70</v>
      </c>
      <c r="E41" s="17" t="s">
        <v>71</v>
      </c>
      <c r="F41" s="9" t="s">
        <v>8</v>
      </c>
      <c r="G41" s="42"/>
    </row>
    <row r="42" spans="1:7">
      <c r="B42" s="44"/>
      <c r="C42" s="47"/>
      <c r="D42" s="16"/>
      <c r="E42" s="17"/>
      <c r="F42" s="9" t="s">
        <v>9</v>
      </c>
      <c r="G42" s="42"/>
    </row>
    <row r="43" spans="1:7">
      <c r="B43" s="44"/>
      <c r="C43" s="47"/>
      <c r="D43" s="16"/>
      <c r="E43" s="17"/>
      <c r="F43" s="9" t="s">
        <v>10</v>
      </c>
      <c r="G43" s="42"/>
    </row>
    <row r="44" spans="1:7">
      <c r="B44" s="44"/>
      <c r="C44" s="47"/>
      <c r="D44" s="16"/>
      <c r="E44" s="17"/>
      <c r="F44" s="9" t="s">
        <v>11</v>
      </c>
      <c r="G44" s="42"/>
    </row>
    <row r="45" spans="1:7" ht="15.75" thickBot="1">
      <c r="A45" s="6"/>
      <c r="B45" s="45"/>
      <c r="C45" s="48"/>
      <c r="D45" s="18"/>
      <c r="E45" s="19"/>
      <c r="F45" s="10"/>
      <c r="G45" s="42"/>
    </row>
    <row r="47" spans="1:7">
      <c r="B47" s="4" t="s">
        <v>12</v>
      </c>
    </row>
    <row r="48" spans="1:7">
      <c r="B48" s="5" t="s">
        <v>13</v>
      </c>
    </row>
  </sheetData>
  <mergeCells count="8">
    <mergeCell ref="B40:B45"/>
    <mergeCell ref="C40:C45"/>
    <mergeCell ref="G40:G45"/>
    <mergeCell ref="C9:F9"/>
    <mergeCell ref="B11:B22"/>
    <mergeCell ref="C11:C22"/>
    <mergeCell ref="G11:G22"/>
    <mergeCell ref="C38:G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opLeftCell="A28" workbookViewId="0">
      <selection activeCell="C11" sqref="C11:C22"/>
    </sheetView>
  </sheetViews>
  <sheetFormatPr defaultRowHeight="15"/>
  <cols>
    <col min="1" max="1" width="4.85546875" customWidth="1"/>
    <col min="2" max="2" width="28.28515625" customWidth="1"/>
    <col min="3" max="3" width="36" customWidth="1"/>
    <col min="4" max="4" width="72.42578125" customWidth="1"/>
    <col min="5" max="5" width="53.5703125" customWidth="1"/>
    <col min="6" max="6" width="46.140625" customWidth="1"/>
    <col min="7" max="7" width="27.28515625" customWidth="1"/>
  </cols>
  <sheetData>
    <row r="1" spans="1:7" ht="18.75">
      <c r="A1" s="12" t="s">
        <v>20</v>
      </c>
      <c r="B1" s="12" t="s">
        <v>21</v>
      </c>
    </row>
    <row r="3" spans="1:7">
      <c r="B3" t="s">
        <v>1</v>
      </c>
      <c r="C3" t="s">
        <v>14</v>
      </c>
    </row>
    <row r="4" spans="1:7">
      <c r="B4" t="s">
        <v>0</v>
      </c>
      <c r="C4" t="s">
        <v>18</v>
      </c>
    </row>
    <row r="5" spans="1:7">
      <c r="B5" t="s">
        <v>2</v>
      </c>
      <c r="C5" t="s">
        <v>18</v>
      </c>
    </row>
    <row r="6" spans="1:7">
      <c r="B6" t="s">
        <v>3</v>
      </c>
      <c r="C6" t="s">
        <v>72</v>
      </c>
    </row>
    <row r="7" spans="1:7">
      <c r="B7" t="s">
        <v>4</v>
      </c>
      <c r="C7" t="s">
        <v>14</v>
      </c>
    </row>
    <row r="8" spans="1:7">
      <c r="F8" s="3"/>
    </row>
    <row r="9" spans="1:7">
      <c r="B9" s="1"/>
      <c r="C9" s="36" t="s">
        <v>15</v>
      </c>
      <c r="D9" s="37"/>
      <c r="E9" s="37"/>
      <c r="F9" s="38"/>
      <c r="G9" s="1"/>
    </row>
    <row r="10" spans="1:7" s="2" customFormat="1" ht="30.75" thickBot="1">
      <c r="B10" s="7" t="s">
        <v>5</v>
      </c>
      <c r="C10" s="8" t="s">
        <v>6</v>
      </c>
      <c r="D10" s="20" t="s">
        <v>7</v>
      </c>
      <c r="E10" s="11" t="s">
        <v>17</v>
      </c>
      <c r="F10" s="8" t="s">
        <v>19</v>
      </c>
      <c r="G10" s="13" t="s">
        <v>17</v>
      </c>
    </row>
    <row r="11" spans="1:7">
      <c r="B11" s="39" t="s">
        <v>16</v>
      </c>
      <c r="C11" s="39">
        <v>4</v>
      </c>
      <c r="D11" s="21" t="s">
        <v>73</v>
      </c>
      <c r="E11" s="33" t="s">
        <v>54</v>
      </c>
      <c r="F11" s="9" t="s">
        <v>22</v>
      </c>
      <c r="G11" s="39" t="s">
        <v>48</v>
      </c>
    </row>
    <row r="12" spans="1:7" ht="45">
      <c r="B12" s="40"/>
      <c r="C12" s="40"/>
      <c r="D12" s="22" t="s">
        <v>74</v>
      </c>
      <c r="E12" s="34" t="s">
        <v>56</v>
      </c>
      <c r="F12" s="9" t="s">
        <v>8</v>
      </c>
      <c r="G12" s="40"/>
    </row>
    <row r="13" spans="1:7" ht="45.75" thickBot="1">
      <c r="B13" s="40"/>
      <c r="C13" s="40"/>
      <c r="D13" s="23" t="s">
        <v>75</v>
      </c>
      <c r="E13" s="35" t="s">
        <v>76</v>
      </c>
      <c r="F13" s="9" t="s">
        <v>9</v>
      </c>
      <c r="G13" s="40"/>
    </row>
    <row r="14" spans="1:7">
      <c r="B14" s="40"/>
      <c r="C14" s="40"/>
      <c r="D14" s="21" t="s">
        <v>77</v>
      </c>
      <c r="E14" s="33" t="s">
        <v>54</v>
      </c>
      <c r="F14" s="9" t="s">
        <v>10</v>
      </c>
      <c r="G14" s="40"/>
    </row>
    <row r="15" spans="1:7" ht="45">
      <c r="B15" s="40"/>
      <c r="C15" s="40"/>
      <c r="D15" s="22" t="s">
        <v>78</v>
      </c>
      <c r="E15" s="34" t="s">
        <v>56</v>
      </c>
      <c r="F15" s="9" t="s">
        <v>11</v>
      </c>
      <c r="G15" s="40"/>
    </row>
    <row r="16" spans="1:7" ht="30.75" thickBot="1">
      <c r="B16" s="40"/>
      <c r="C16" s="40"/>
      <c r="D16" s="23" t="s">
        <v>79</v>
      </c>
      <c r="E16" s="35" t="s">
        <v>58</v>
      </c>
      <c r="F16" s="10"/>
      <c r="G16" s="40"/>
    </row>
    <row r="17" spans="1:7">
      <c r="B17" s="40"/>
      <c r="C17" s="40"/>
      <c r="D17" s="21" t="s">
        <v>80</v>
      </c>
      <c r="E17" s="33" t="s">
        <v>54</v>
      </c>
      <c r="F17" s="9" t="s">
        <v>22</v>
      </c>
      <c r="G17" s="40"/>
    </row>
    <row r="18" spans="1:7" ht="60">
      <c r="B18" s="40"/>
      <c r="C18" s="40"/>
      <c r="D18" s="22" t="s">
        <v>81</v>
      </c>
      <c r="E18" s="34" t="s">
        <v>82</v>
      </c>
      <c r="F18" s="9" t="s">
        <v>8</v>
      </c>
      <c r="G18" s="40"/>
    </row>
    <row r="19" spans="1:7" ht="30.75" thickBot="1">
      <c r="B19" s="40"/>
      <c r="C19" s="40"/>
      <c r="D19" s="23" t="s">
        <v>61</v>
      </c>
      <c r="E19" s="35" t="s">
        <v>58</v>
      </c>
      <c r="F19" s="9" t="s">
        <v>9</v>
      </c>
      <c r="G19" s="40"/>
    </row>
    <row r="20" spans="1:7">
      <c r="B20" s="40"/>
      <c r="C20" s="40"/>
      <c r="D20" s="21" t="s">
        <v>83</v>
      </c>
      <c r="E20" s="33" t="s">
        <v>54</v>
      </c>
      <c r="F20" s="9" t="s">
        <v>10</v>
      </c>
      <c r="G20" s="40"/>
    </row>
    <row r="21" spans="1:7" ht="45">
      <c r="B21" s="40"/>
      <c r="C21" s="40"/>
      <c r="D21" s="22" t="s">
        <v>84</v>
      </c>
      <c r="E21" s="34" t="s">
        <v>56</v>
      </c>
      <c r="F21" s="9" t="s">
        <v>11</v>
      </c>
      <c r="G21" s="40"/>
    </row>
    <row r="22" spans="1:7" ht="30.75" thickBot="1">
      <c r="B22" s="41"/>
      <c r="C22" s="41"/>
      <c r="D22" s="23" t="s">
        <v>61</v>
      </c>
      <c r="E22" s="35" t="s">
        <v>58</v>
      </c>
      <c r="F22" s="10"/>
      <c r="G22" s="41"/>
    </row>
    <row r="24" spans="1:7">
      <c r="B24" s="4" t="s">
        <v>12</v>
      </c>
    </row>
    <row r="25" spans="1:7">
      <c r="B25" s="5" t="s">
        <v>13</v>
      </c>
    </row>
    <row r="29" spans="1:7" ht="18.75">
      <c r="A29" s="12" t="s">
        <v>23</v>
      </c>
      <c r="B29" s="12" t="s">
        <v>24</v>
      </c>
    </row>
    <row r="32" spans="1:7">
      <c r="B32" t="s">
        <v>1</v>
      </c>
      <c r="C32" t="s">
        <v>14</v>
      </c>
    </row>
    <row r="33" spans="1:7">
      <c r="B33" t="s">
        <v>0</v>
      </c>
      <c r="C33" t="s">
        <v>18</v>
      </c>
    </row>
    <row r="34" spans="1:7">
      <c r="B34" t="s">
        <v>2</v>
      </c>
      <c r="C34" t="s">
        <v>18</v>
      </c>
    </row>
    <row r="35" spans="1:7">
      <c r="B35" t="s">
        <v>3</v>
      </c>
      <c r="C35" t="s">
        <v>72</v>
      </c>
    </row>
    <row r="36" spans="1:7">
      <c r="B36" t="s">
        <v>4</v>
      </c>
      <c r="C36" t="s">
        <v>14</v>
      </c>
    </row>
    <row r="37" spans="1:7">
      <c r="F37" s="3"/>
    </row>
    <row r="38" spans="1:7">
      <c r="B38" s="1"/>
      <c r="C38" s="49" t="s">
        <v>15</v>
      </c>
      <c r="D38" s="49"/>
      <c r="E38" s="49"/>
      <c r="F38" s="49"/>
      <c r="G38" s="49"/>
    </row>
    <row r="39" spans="1:7" ht="30.75" thickBot="1">
      <c r="B39" s="7" t="s">
        <v>5</v>
      </c>
      <c r="C39" s="8" t="s">
        <v>66</v>
      </c>
      <c r="D39" s="11" t="s">
        <v>25</v>
      </c>
      <c r="E39" s="11" t="s">
        <v>17</v>
      </c>
      <c r="F39" s="8" t="s">
        <v>26</v>
      </c>
      <c r="G39" s="13" t="s">
        <v>17</v>
      </c>
    </row>
    <row r="40" spans="1:7">
      <c r="B40" s="43" t="s">
        <v>16</v>
      </c>
      <c r="C40" s="46" t="s">
        <v>85</v>
      </c>
      <c r="D40" s="14" t="s">
        <v>86</v>
      </c>
      <c r="E40" s="15" t="s">
        <v>87</v>
      </c>
      <c r="F40" s="9" t="s">
        <v>22</v>
      </c>
      <c r="G40" s="42"/>
    </row>
    <row r="41" spans="1:7" ht="30">
      <c r="B41" s="44"/>
      <c r="C41" s="47"/>
      <c r="D41" s="16" t="s">
        <v>88</v>
      </c>
      <c r="E41" s="17" t="s">
        <v>71</v>
      </c>
      <c r="F41" s="9" t="s">
        <v>8</v>
      </c>
      <c r="G41" s="42"/>
    </row>
    <row r="42" spans="1:7">
      <c r="B42" s="44"/>
      <c r="C42" s="47"/>
      <c r="D42" s="16"/>
      <c r="E42" s="17"/>
      <c r="F42" s="9" t="s">
        <v>9</v>
      </c>
      <c r="G42" s="42"/>
    </row>
    <row r="43" spans="1:7">
      <c r="B43" s="44"/>
      <c r="C43" s="47"/>
      <c r="D43" s="16"/>
      <c r="E43" s="17"/>
      <c r="F43" s="9" t="s">
        <v>10</v>
      </c>
      <c r="G43" s="42"/>
    </row>
    <row r="44" spans="1:7">
      <c r="B44" s="44"/>
      <c r="C44" s="47"/>
      <c r="D44" s="16"/>
      <c r="E44" s="17"/>
      <c r="F44" s="9" t="s">
        <v>11</v>
      </c>
      <c r="G44" s="42"/>
    </row>
    <row r="45" spans="1:7" ht="15.75" thickBot="1">
      <c r="A45" s="6"/>
      <c r="B45" s="45"/>
      <c r="C45" s="48"/>
      <c r="D45" s="18"/>
      <c r="E45" s="19"/>
      <c r="F45" s="10"/>
      <c r="G45" s="42"/>
    </row>
    <row r="47" spans="1:7">
      <c r="B47" s="4" t="s">
        <v>12</v>
      </c>
    </row>
    <row r="48" spans="1:7">
      <c r="B48" s="5" t="s">
        <v>13</v>
      </c>
    </row>
  </sheetData>
  <mergeCells count="8">
    <mergeCell ref="B40:B45"/>
    <mergeCell ref="C40:C45"/>
    <mergeCell ref="G40:G45"/>
    <mergeCell ref="C9:F9"/>
    <mergeCell ref="B11:B22"/>
    <mergeCell ref="C11:C22"/>
    <mergeCell ref="G11:G22"/>
    <mergeCell ref="C38:G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" sqref="B8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5"/>
  <sheetViews>
    <sheetView workbookViewId="0">
      <selection activeCell="O21" sqref="O21"/>
    </sheetView>
  </sheetViews>
  <sheetFormatPr defaultRowHeight="15"/>
  <cols>
    <col min="2" max="2" width="6.42578125" customWidth="1"/>
    <col min="3" max="3" width="36.85546875" customWidth="1"/>
    <col min="4" max="4" width="10.85546875" customWidth="1"/>
    <col min="5" max="5" width="12.28515625" customWidth="1"/>
    <col min="6" max="6" width="13.140625" customWidth="1"/>
    <col min="7" max="7" width="12.5703125" customWidth="1"/>
    <col min="8" max="8" width="13.28515625" customWidth="1"/>
    <col min="9" max="9" width="12.5703125" customWidth="1"/>
    <col min="10" max="10" width="23.42578125" customWidth="1"/>
  </cols>
  <sheetData>
    <row r="2" spans="2:10" ht="23.25">
      <c r="B2" s="24" t="s">
        <v>31</v>
      </c>
      <c r="C2" s="24"/>
      <c r="D2" s="24"/>
      <c r="E2" s="24"/>
      <c r="F2" s="24"/>
      <c r="G2" s="24"/>
      <c r="H2" s="24"/>
      <c r="I2" s="24"/>
    </row>
    <row r="4" spans="2:10" ht="37.5">
      <c r="B4" s="28"/>
      <c r="C4" s="28" t="s">
        <v>27</v>
      </c>
      <c r="D4" s="29" t="s">
        <v>89</v>
      </c>
      <c r="E4" s="29" t="s">
        <v>90</v>
      </c>
      <c r="F4" s="29" t="s">
        <v>91</v>
      </c>
      <c r="G4" s="29" t="s">
        <v>92</v>
      </c>
      <c r="H4" s="29" t="s">
        <v>93</v>
      </c>
      <c r="I4" s="29" t="s">
        <v>94</v>
      </c>
      <c r="J4" s="29" t="s">
        <v>30</v>
      </c>
    </row>
    <row r="5" spans="2:10">
      <c r="B5" s="26" t="s">
        <v>20</v>
      </c>
      <c r="C5" s="26" t="s">
        <v>21</v>
      </c>
      <c r="D5" s="26"/>
      <c r="E5" s="27"/>
      <c r="F5" s="27"/>
      <c r="G5" s="27"/>
      <c r="H5" s="27"/>
      <c r="I5" s="27"/>
      <c r="J5" s="27"/>
    </row>
    <row r="6" spans="2:10">
      <c r="B6" s="1">
        <v>1</v>
      </c>
      <c r="C6" s="1" t="s">
        <v>15</v>
      </c>
      <c r="D6" s="32"/>
      <c r="E6" s="32"/>
      <c r="F6" s="32">
        <v>4</v>
      </c>
      <c r="G6" s="32"/>
      <c r="H6" s="32"/>
      <c r="I6" s="32"/>
      <c r="J6" s="32">
        <f>SUM(D6:I6)</f>
        <v>4</v>
      </c>
    </row>
    <row r="7" spans="2:10">
      <c r="B7" s="1">
        <v>6</v>
      </c>
      <c r="C7" s="1" t="s">
        <v>33</v>
      </c>
      <c r="D7" s="32">
        <v>2</v>
      </c>
      <c r="E7" s="32">
        <v>4</v>
      </c>
      <c r="F7" s="32"/>
      <c r="G7" s="32"/>
      <c r="H7" s="32"/>
      <c r="I7" s="32"/>
      <c r="J7" s="32">
        <f t="shared" ref="J7:J11" si="0">SUM(D7:I7)</f>
        <v>6</v>
      </c>
    </row>
    <row r="8" spans="2:10">
      <c r="B8" s="1">
        <v>7</v>
      </c>
      <c r="C8" s="1" t="s">
        <v>95</v>
      </c>
      <c r="D8" s="32"/>
      <c r="E8" s="32"/>
      <c r="F8" s="32"/>
      <c r="G8" s="32"/>
      <c r="H8" s="32">
        <v>7</v>
      </c>
      <c r="I8" s="32"/>
      <c r="J8" s="32">
        <f t="shared" si="0"/>
        <v>7</v>
      </c>
    </row>
    <row r="9" spans="2:10">
      <c r="B9" s="1">
        <v>8</v>
      </c>
      <c r="C9" s="1" t="s">
        <v>96</v>
      </c>
      <c r="D9" s="32"/>
      <c r="E9" s="32"/>
      <c r="F9" s="32"/>
      <c r="G9" s="32"/>
      <c r="H9" s="32"/>
      <c r="I9" s="32"/>
      <c r="J9" s="32">
        <f t="shared" si="0"/>
        <v>0</v>
      </c>
    </row>
    <row r="10" spans="2:10">
      <c r="B10" s="1">
        <v>9</v>
      </c>
      <c r="C10" s="1" t="s">
        <v>97</v>
      </c>
      <c r="D10" s="32"/>
      <c r="E10" s="32"/>
      <c r="F10" s="32"/>
      <c r="G10" s="32"/>
      <c r="H10" s="32"/>
      <c r="I10" s="32"/>
      <c r="J10" s="32">
        <f t="shared" si="0"/>
        <v>0</v>
      </c>
    </row>
    <row r="11" spans="2:10">
      <c r="B11" s="1">
        <v>10</v>
      </c>
      <c r="C11" s="1" t="s">
        <v>98</v>
      </c>
      <c r="D11" s="32"/>
      <c r="E11" s="32"/>
      <c r="F11" s="32"/>
      <c r="G11" s="32"/>
      <c r="H11" s="32"/>
      <c r="I11" s="32"/>
      <c r="J11" s="32">
        <f t="shared" si="0"/>
        <v>0</v>
      </c>
    </row>
    <row r="12" spans="2:10">
      <c r="B12" s="25"/>
      <c r="C12" s="25" t="s">
        <v>28</v>
      </c>
      <c r="D12" s="25"/>
      <c r="E12" s="30"/>
      <c r="F12" s="30"/>
      <c r="G12" s="30"/>
      <c r="H12" s="30"/>
      <c r="I12" s="30"/>
      <c r="J12" s="30">
        <f>SUM(J6:J11)</f>
        <v>17</v>
      </c>
    </row>
    <row r="13" spans="2:10">
      <c r="B13" s="26" t="s">
        <v>23</v>
      </c>
      <c r="C13" s="26" t="s">
        <v>29</v>
      </c>
      <c r="D13" s="26"/>
      <c r="E13" s="32"/>
      <c r="F13" s="32"/>
      <c r="G13" s="32"/>
      <c r="H13" s="32"/>
      <c r="I13" s="32"/>
      <c r="J13" s="32"/>
    </row>
    <row r="14" spans="2:10">
      <c r="B14" s="1">
        <v>1</v>
      </c>
      <c r="C14" s="1" t="s">
        <v>15</v>
      </c>
      <c r="D14" s="1"/>
      <c r="E14" s="32">
        <v>1</v>
      </c>
      <c r="F14" s="32">
        <v>1</v>
      </c>
      <c r="G14" s="32"/>
      <c r="H14" s="32"/>
      <c r="I14" s="32">
        <v>1</v>
      </c>
      <c r="J14" s="32">
        <f>SUM(E14:I14)</f>
        <v>3</v>
      </c>
    </row>
    <row r="15" spans="2:10">
      <c r="B15" s="25"/>
      <c r="C15" s="25" t="s">
        <v>28</v>
      </c>
      <c r="D15" s="25"/>
      <c r="E15" s="30"/>
      <c r="F15" s="30"/>
      <c r="G15" s="30"/>
      <c r="H15" s="30"/>
      <c r="I15" s="30"/>
      <c r="J15" s="30">
        <f>SUM(J14:J14)</f>
        <v>3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5"/>
  <sheetViews>
    <sheetView workbookViewId="0">
      <selection activeCell="I33" sqref="I33"/>
    </sheetView>
  </sheetViews>
  <sheetFormatPr defaultRowHeight="15"/>
  <cols>
    <col min="2" max="2" width="6.42578125" customWidth="1"/>
    <col min="3" max="3" width="36.85546875" customWidth="1"/>
    <col min="4" max="4" width="10.85546875" customWidth="1"/>
    <col min="5" max="5" width="12.28515625" customWidth="1"/>
    <col min="6" max="6" width="13.140625" customWidth="1"/>
    <col min="7" max="7" width="12.5703125" customWidth="1"/>
    <col min="8" max="8" width="13.28515625" customWidth="1"/>
    <col min="9" max="9" width="12.5703125" customWidth="1"/>
    <col min="10" max="10" width="23.42578125" customWidth="1"/>
  </cols>
  <sheetData>
    <row r="2" spans="2:10" ht="23.25">
      <c r="B2" s="24" t="s">
        <v>31</v>
      </c>
      <c r="C2" s="24"/>
      <c r="D2" s="24"/>
      <c r="E2" s="24"/>
      <c r="F2" s="24"/>
      <c r="G2" s="24"/>
      <c r="H2" s="24"/>
      <c r="I2" s="24"/>
    </row>
    <row r="4" spans="2:10" ht="37.5">
      <c r="B4" s="28"/>
      <c r="C4" s="28" t="s">
        <v>27</v>
      </c>
      <c r="D4" s="29" t="s">
        <v>89</v>
      </c>
      <c r="E4" s="29" t="s">
        <v>90</v>
      </c>
      <c r="F4" s="29" t="s">
        <v>91</v>
      </c>
      <c r="G4" s="29" t="s">
        <v>92</v>
      </c>
      <c r="H4" s="29" t="s">
        <v>93</v>
      </c>
      <c r="I4" s="29" t="s">
        <v>94</v>
      </c>
      <c r="J4" s="29" t="s">
        <v>30</v>
      </c>
    </row>
    <row r="5" spans="2:10">
      <c r="B5" s="26" t="s">
        <v>20</v>
      </c>
      <c r="C5" s="26" t="s">
        <v>21</v>
      </c>
      <c r="D5" s="26"/>
      <c r="E5" s="27"/>
      <c r="F5" s="27"/>
      <c r="G5" s="27"/>
      <c r="H5" s="27"/>
      <c r="I5" s="27"/>
      <c r="J5" s="27"/>
    </row>
    <row r="6" spans="2:10">
      <c r="B6" s="1">
        <v>1</v>
      </c>
      <c r="C6" s="1" t="s">
        <v>15</v>
      </c>
      <c r="D6" s="32"/>
      <c r="E6" s="32"/>
      <c r="F6" s="32">
        <v>4</v>
      </c>
      <c r="G6" s="32"/>
      <c r="H6" s="32"/>
      <c r="I6" s="32"/>
      <c r="J6" s="32">
        <f>SUM(D6:I6)</f>
        <v>4</v>
      </c>
    </row>
    <row r="7" spans="2:10">
      <c r="B7" s="1">
        <v>6</v>
      </c>
      <c r="C7" s="1" t="s">
        <v>33</v>
      </c>
      <c r="D7" s="32">
        <v>2</v>
      </c>
      <c r="E7" s="32">
        <v>4</v>
      </c>
      <c r="F7" s="32"/>
      <c r="G7" s="32"/>
      <c r="H7" s="32"/>
      <c r="I7" s="32"/>
      <c r="J7" s="32">
        <f t="shared" ref="J7:J11" si="0">SUM(D7:I7)</f>
        <v>6</v>
      </c>
    </row>
    <row r="8" spans="2:10">
      <c r="B8" s="1">
        <v>7</v>
      </c>
      <c r="C8" s="1" t="s">
        <v>95</v>
      </c>
      <c r="D8" s="32"/>
      <c r="E8" s="32"/>
      <c r="F8" s="32"/>
      <c r="G8" s="32"/>
      <c r="H8" s="32">
        <v>7</v>
      </c>
      <c r="I8" s="32"/>
      <c r="J8" s="32">
        <f t="shared" si="0"/>
        <v>7</v>
      </c>
    </row>
    <row r="9" spans="2:10">
      <c r="B9" s="1">
        <v>8</v>
      </c>
      <c r="C9" s="1" t="s">
        <v>96</v>
      </c>
      <c r="D9" s="32">
        <v>6</v>
      </c>
      <c r="E9" s="32"/>
      <c r="F9" s="32"/>
      <c r="G9" s="32"/>
      <c r="H9" s="32"/>
      <c r="I9" s="32"/>
      <c r="J9" s="32">
        <f t="shared" si="0"/>
        <v>6</v>
      </c>
    </row>
    <row r="10" spans="2:10">
      <c r="B10" s="1">
        <v>9</v>
      </c>
      <c r="C10" s="1" t="s">
        <v>97</v>
      </c>
      <c r="D10" s="32"/>
      <c r="E10" s="32"/>
      <c r="F10" s="32">
        <v>5</v>
      </c>
      <c r="G10" s="32"/>
      <c r="H10" s="32"/>
      <c r="I10" s="32"/>
      <c r="J10" s="32">
        <f t="shared" si="0"/>
        <v>5</v>
      </c>
    </row>
    <row r="11" spans="2:10">
      <c r="B11" s="1">
        <v>10</v>
      </c>
      <c r="C11" s="1" t="s">
        <v>98</v>
      </c>
      <c r="D11" s="32"/>
      <c r="E11" s="32"/>
      <c r="F11" s="32"/>
      <c r="G11" s="32">
        <v>4</v>
      </c>
      <c r="H11" s="32"/>
      <c r="I11" s="32"/>
      <c r="J11" s="32">
        <f t="shared" si="0"/>
        <v>4</v>
      </c>
    </row>
    <row r="12" spans="2:10">
      <c r="B12" s="25"/>
      <c r="C12" s="25" t="s">
        <v>28</v>
      </c>
      <c r="D12" s="25"/>
      <c r="E12" s="30"/>
      <c r="F12" s="30"/>
      <c r="G12" s="30"/>
      <c r="H12" s="30"/>
      <c r="I12" s="30"/>
      <c r="J12" s="30">
        <f>SUM(J6:J11)</f>
        <v>32</v>
      </c>
    </row>
    <row r="13" spans="2:10">
      <c r="B13" s="26" t="s">
        <v>23</v>
      </c>
      <c r="C13" s="26" t="s">
        <v>29</v>
      </c>
      <c r="D13" s="26"/>
      <c r="E13" s="32"/>
      <c r="F13" s="32"/>
      <c r="G13" s="32"/>
      <c r="H13" s="32"/>
      <c r="I13" s="32"/>
      <c r="J13" s="32"/>
    </row>
    <row r="14" spans="2:10">
      <c r="B14" s="1">
        <v>1</v>
      </c>
      <c r="C14" s="1" t="s">
        <v>15</v>
      </c>
      <c r="D14" s="1"/>
      <c r="E14" s="32">
        <v>1</v>
      </c>
      <c r="F14" s="32">
        <v>1</v>
      </c>
      <c r="G14" s="32"/>
      <c r="H14" s="32"/>
      <c r="I14" s="32">
        <v>1</v>
      </c>
      <c r="J14" s="32">
        <f>SUM(E14:I14)</f>
        <v>3</v>
      </c>
    </row>
    <row r="15" spans="2:10">
      <c r="B15" s="25"/>
      <c r="C15" s="25" t="s">
        <v>28</v>
      </c>
      <c r="D15" s="25"/>
      <c r="E15" s="30"/>
      <c r="F15" s="30"/>
      <c r="G15" s="30"/>
      <c r="H15" s="30"/>
      <c r="I15" s="30"/>
      <c r="J15" s="30">
        <f>SUM(J14:J14)</f>
        <v>3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15"/>
  <sheetViews>
    <sheetView tabSelected="1" workbookViewId="0">
      <selection activeCell="H23" sqref="H23"/>
    </sheetView>
  </sheetViews>
  <sheetFormatPr defaultRowHeight="15"/>
  <cols>
    <col min="2" max="2" width="6.42578125" customWidth="1"/>
    <col min="3" max="3" width="36.85546875" customWidth="1"/>
    <col min="4" max="4" width="23.42578125" customWidth="1"/>
  </cols>
  <sheetData>
    <row r="2" spans="2:4" ht="23.25">
      <c r="B2" s="24" t="s">
        <v>31</v>
      </c>
      <c r="C2" s="24"/>
    </row>
    <row r="4" spans="2:4" ht="37.5">
      <c r="B4" s="28"/>
      <c r="C4" s="28" t="s">
        <v>27</v>
      </c>
      <c r="D4" s="29" t="s">
        <v>30</v>
      </c>
    </row>
    <row r="5" spans="2:4">
      <c r="B5" s="26" t="s">
        <v>20</v>
      </c>
      <c r="C5" s="26" t="s">
        <v>21</v>
      </c>
      <c r="D5" s="27"/>
    </row>
    <row r="6" spans="2:4">
      <c r="B6" s="1">
        <v>1</v>
      </c>
      <c r="C6" s="1" t="s">
        <v>15</v>
      </c>
      <c r="D6" s="31">
        <v>4</v>
      </c>
    </row>
    <row r="7" spans="2:4">
      <c r="B7" s="1">
        <v>2</v>
      </c>
      <c r="C7" s="1" t="s">
        <v>33</v>
      </c>
      <c r="D7" s="32">
        <v>6</v>
      </c>
    </row>
    <row r="8" spans="2:4">
      <c r="B8" s="1">
        <v>3</v>
      </c>
      <c r="C8" s="1" t="s">
        <v>95</v>
      </c>
      <c r="D8" s="32">
        <v>7</v>
      </c>
    </row>
    <row r="9" spans="2:4">
      <c r="B9" s="1">
        <v>4</v>
      </c>
      <c r="C9" s="1" t="s">
        <v>96</v>
      </c>
      <c r="D9" s="32">
        <v>6</v>
      </c>
    </row>
    <row r="10" spans="2:4">
      <c r="B10" s="1">
        <v>5</v>
      </c>
      <c r="C10" s="1" t="s">
        <v>97</v>
      </c>
      <c r="D10" s="32">
        <v>5</v>
      </c>
    </row>
    <row r="11" spans="2:4">
      <c r="B11" s="1">
        <v>6</v>
      </c>
      <c r="C11" s="1" t="s">
        <v>98</v>
      </c>
      <c r="D11" s="32">
        <v>4</v>
      </c>
    </row>
    <row r="12" spans="2:4">
      <c r="B12" s="25"/>
      <c r="C12" s="25" t="s">
        <v>28</v>
      </c>
      <c r="D12" s="30">
        <v>32</v>
      </c>
    </row>
    <row r="13" spans="2:4">
      <c r="B13" s="26" t="s">
        <v>23</v>
      </c>
      <c r="C13" s="26" t="s">
        <v>29</v>
      </c>
      <c r="D13" s="31"/>
    </row>
    <row r="14" spans="2:4">
      <c r="B14" s="1">
        <v>1</v>
      </c>
      <c r="C14" s="1" t="s">
        <v>15</v>
      </c>
      <c r="D14" s="31">
        <v>3</v>
      </c>
    </row>
    <row r="15" spans="2:4">
      <c r="B15" s="25"/>
      <c r="C15" s="25" t="s">
        <v>28</v>
      </c>
      <c r="D15" s="30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18.06.17</vt:lpstr>
      <vt:lpstr>19.06.17</vt:lpstr>
      <vt:lpstr>20.06.17</vt:lpstr>
      <vt:lpstr>21-Diber</vt:lpstr>
      <vt:lpstr>Permbledhese Afrim(A)</vt:lpstr>
      <vt:lpstr>Permbledhese E+A)</vt:lpstr>
      <vt:lpstr>Permb.raporti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2017-06-24T13:12:17Z</dcterms:modified>
</cp:coreProperties>
</file>