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ojekt Buxheti" sheetId="1" r:id="rId1"/>
  </sheets>
  <definedNames>
    <definedName name="_xlnm.Print_Area" localSheetId="0">'Projekt Buxheti'!$A$1:$L$43</definedName>
  </definedNames>
  <calcPr fullCalcOnLoad="1"/>
</workbook>
</file>

<file path=xl/sharedStrings.xml><?xml version="1.0" encoding="utf-8"?>
<sst xmlns="http://schemas.openxmlformats.org/spreadsheetml/2006/main" count="53" uniqueCount="41">
  <si>
    <t xml:space="preserve"> </t>
  </si>
  <si>
    <t xml:space="preserve">         </t>
  </si>
  <si>
    <t xml:space="preserve">                                                                                                      </t>
  </si>
  <si>
    <t>Nr.</t>
  </si>
  <si>
    <t>Sasia</t>
  </si>
  <si>
    <t>Dite</t>
  </si>
  <si>
    <t xml:space="preserve">Pagesa </t>
  </si>
  <si>
    <t>Lende</t>
  </si>
  <si>
    <t xml:space="preserve">Vlefta </t>
  </si>
  <si>
    <t>EMERTIMI</t>
  </si>
  <si>
    <t>punetoreve</t>
  </si>
  <si>
    <t>per dite</t>
  </si>
  <si>
    <t>djegese</t>
  </si>
  <si>
    <t>Cmimi</t>
  </si>
  <si>
    <t>Totale</t>
  </si>
  <si>
    <t>Solucion lares</t>
  </si>
  <si>
    <t>Thase plasmasi per mbushje mbeturina</t>
  </si>
  <si>
    <t xml:space="preserve">                                 TOTALI</t>
  </si>
  <si>
    <t>Numri</t>
  </si>
  <si>
    <t>PERSONEL</t>
  </si>
  <si>
    <t>Punetore</t>
  </si>
  <si>
    <t>Supervizore</t>
  </si>
  <si>
    <t>BAZE MATERIALE</t>
  </si>
  <si>
    <t>Doreza llastiku (pako)</t>
  </si>
  <si>
    <t>Copa per pasrtim (pako)</t>
  </si>
  <si>
    <t>Fshesa plastike</t>
  </si>
  <si>
    <t>Njesia</t>
  </si>
  <si>
    <t xml:space="preserve">litra </t>
  </si>
  <si>
    <t>cope</t>
  </si>
  <si>
    <t xml:space="preserve">cope </t>
  </si>
  <si>
    <t>pako</t>
  </si>
  <si>
    <t>punetore</t>
  </si>
  <si>
    <t>Solucion per heqjen e etiketave</t>
  </si>
  <si>
    <t>dite</t>
  </si>
  <si>
    <t>LIDHJA 1</t>
  </si>
  <si>
    <t>sfungjer pastrimi</t>
  </si>
  <si>
    <t>Mikrobus per transportin e punetoreve ne Lunder</t>
  </si>
  <si>
    <t>gjëndje</t>
  </si>
  <si>
    <t xml:space="preserve">Transporti i mberturinave  me furgonin e KQZ-së </t>
  </si>
  <si>
    <t>Solucion" Neft white spirit" per heqjen e etiketave</t>
  </si>
  <si>
    <t>Benzine per asgjesimin e Fl.Votimit, etj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</si>
</sst>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8"/>
      <name val="Arial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1"/>
      <name val="Arial"/>
      <family val="0"/>
    </font>
    <font>
      <b/>
      <sz val="11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sz val="9"/>
      <name val="Book Antiqua"/>
      <family val="1"/>
    </font>
    <font>
      <u val="single"/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7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1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28</xdr:row>
      <xdr:rowOff>0</xdr:rowOff>
    </xdr:from>
    <xdr:to>
      <xdr:col>1</xdr:col>
      <xdr:colOff>104775</xdr:colOff>
      <xdr:row>28</xdr:row>
      <xdr:rowOff>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33350" y="4743450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latin typeface="Verdana"/>
              <a:ea typeface="Verdana"/>
              <a:cs typeface="Verdana"/>
            </a:rPr>
            <a:t>Adresa: </a:t>
          </a:r>
          <a:r>
            <a:rPr lang="en-US" cap="none" sz="700" b="0" i="0" u="none" baseline="0">
              <a:latin typeface="Verdana"/>
              <a:ea typeface="Verdana"/>
              <a:cs typeface="Verdana"/>
            </a:rPr>
            <a:t>
Pallati i Kongreseve, Blvd. Deshmoret e Kombit, Tirane, 
</a:t>
          </a:r>
          <a:r>
            <a:rPr lang="en-US" cap="none" sz="700" b="1" i="0" u="none" baseline="0">
              <a:latin typeface="Verdana"/>
              <a:ea typeface="Verdana"/>
              <a:cs typeface="Verdana"/>
            </a:rPr>
            <a:t>Tel./Fax. </a:t>
          </a:r>
          <a:r>
            <a:rPr lang="en-US" cap="none" sz="700" b="0" i="0" u="none" baseline="0">
              <a:latin typeface="Verdana"/>
              <a:ea typeface="Verdana"/>
              <a:cs typeface="Verdana"/>
            </a:rPr>
            <a:t>
+355 (4) 274 715
</a:t>
          </a:r>
          <a:r>
            <a:rPr lang="en-US" cap="none" sz="700" b="1" i="0" u="none" baseline="0">
              <a:latin typeface="Verdana"/>
              <a:ea typeface="Verdana"/>
              <a:cs typeface="Verdana"/>
            </a:rPr>
            <a:t>Website:</a:t>
          </a:r>
          <a:r>
            <a:rPr lang="en-US" cap="none" sz="700" b="0" i="0" u="none" baseline="0">
              <a:latin typeface="Verdana"/>
              <a:ea typeface="Verdana"/>
              <a:cs typeface="Verdana"/>
            </a:rPr>
            <a:t> www.cec.org.al 
</a:t>
          </a:r>
          <a:r>
            <a:rPr lang="en-US" cap="none" sz="700" b="1" i="0" u="none" baseline="0">
              <a:latin typeface="Verdana"/>
              <a:ea typeface="Verdana"/>
              <a:cs typeface="Verdana"/>
            </a:rPr>
            <a:t>E-mail </a:t>
          </a:r>
          <a:r>
            <a:rPr lang="en-US" cap="none" sz="700" b="0" i="0" u="none" baseline="0">
              <a:latin typeface="Verdana"/>
              <a:ea typeface="Verdana"/>
              <a:cs typeface="Verdana"/>
            </a:rPr>
            <a:t>logistic@cec.org.al
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66675</xdr:colOff>
      <xdr:row>39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19125" cy="697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5"/>
  <sheetViews>
    <sheetView tabSelected="1" workbookViewId="0" topLeftCell="B4">
      <selection activeCell="L36" sqref="L36"/>
    </sheetView>
  </sheetViews>
  <sheetFormatPr defaultColWidth="9.140625" defaultRowHeight="12.75"/>
  <cols>
    <col min="2" max="2" width="1.57421875" style="0" customWidth="1"/>
    <col min="3" max="3" width="6.8515625" style="37" customWidth="1"/>
    <col min="4" max="4" width="41.8515625" style="0" customWidth="1"/>
    <col min="5" max="5" width="10.421875" style="0" customWidth="1"/>
    <col min="6" max="6" width="7.28125" style="0" customWidth="1"/>
    <col min="7" max="7" width="6.57421875" style="0" customWidth="1"/>
    <col min="8" max="8" width="10.421875" style="0" customWidth="1"/>
    <col min="12" max="12" width="13.7109375" style="0" customWidth="1"/>
  </cols>
  <sheetData>
    <row r="4" ht="12.75">
      <c r="L4" s="36" t="s">
        <v>34</v>
      </c>
    </row>
    <row r="12" ht="12.75">
      <c r="D12" s="32"/>
    </row>
    <row r="14" spans="3:14" ht="16.5">
      <c r="C14" s="1" t="s">
        <v>3</v>
      </c>
      <c r="D14" s="1"/>
      <c r="E14" s="1" t="s">
        <v>26</v>
      </c>
      <c r="F14" s="8" t="s">
        <v>4</v>
      </c>
      <c r="G14" s="8" t="s">
        <v>5</v>
      </c>
      <c r="H14" s="8" t="s">
        <v>18</v>
      </c>
      <c r="I14" s="8" t="s">
        <v>6</v>
      </c>
      <c r="J14" s="8" t="s">
        <v>7</v>
      </c>
      <c r="K14" s="8"/>
      <c r="L14" s="8" t="s">
        <v>8</v>
      </c>
      <c r="M14" s="6"/>
      <c r="N14" s="6"/>
    </row>
    <row r="15" spans="3:14" ht="16.5">
      <c r="C15" s="38"/>
      <c r="D15" s="1" t="s">
        <v>9</v>
      </c>
      <c r="E15" s="17"/>
      <c r="F15" s="10"/>
      <c r="G15" s="11"/>
      <c r="H15" s="10" t="s">
        <v>10</v>
      </c>
      <c r="I15" s="10" t="s">
        <v>11</v>
      </c>
      <c r="J15" s="10" t="s">
        <v>12</v>
      </c>
      <c r="K15" s="10" t="s">
        <v>13</v>
      </c>
      <c r="L15" s="10" t="s">
        <v>14</v>
      </c>
      <c r="M15" s="6"/>
      <c r="N15" s="6"/>
    </row>
    <row r="16" spans="3:14" ht="16.5">
      <c r="C16" s="39">
        <v>1</v>
      </c>
      <c r="D16" s="31" t="s">
        <v>19</v>
      </c>
      <c r="E16" s="27"/>
      <c r="F16" s="29"/>
      <c r="G16" s="3"/>
      <c r="H16" s="29"/>
      <c r="I16" s="48"/>
      <c r="J16" s="3"/>
      <c r="K16" s="3"/>
      <c r="L16" s="24"/>
      <c r="M16" s="6"/>
      <c r="N16" s="6"/>
    </row>
    <row r="17" spans="3:14" ht="15.75">
      <c r="C17" s="40">
        <v>1.1</v>
      </c>
      <c r="D17" s="7" t="s">
        <v>20</v>
      </c>
      <c r="E17" s="18" t="s">
        <v>31</v>
      </c>
      <c r="F17" s="12"/>
      <c r="G17" s="13">
        <v>7</v>
      </c>
      <c r="H17" s="12">
        <v>2</v>
      </c>
      <c r="I17" s="12">
        <v>1200</v>
      </c>
      <c r="J17" s="13"/>
      <c r="K17" s="13"/>
      <c r="L17" s="12">
        <f>G17*H17*I17</f>
        <v>16800</v>
      </c>
      <c r="M17" s="6"/>
      <c r="N17" s="6"/>
    </row>
    <row r="18" spans="3:14" ht="15.75">
      <c r="C18" s="40">
        <v>1.2</v>
      </c>
      <c r="D18" s="7" t="s">
        <v>21</v>
      </c>
      <c r="E18" s="26" t="s">
        <v>21</v>
      </c>
      <c r="F18" s="5"/>
      <c r="G18" s="4">
        <f>-G17:J18</f>
        <v>0</v>
      </c>
      <c r="H18" s="5">
        <v>0</v>
      </c>
      <c r="I18" s="5">
        <v>0</v>
      </c>
      <c r="J18" s="4"/>
      <c r="K18" s="4"/>
      <c r="L18" s="5">
        <v>0</v>
      </c>
      <c r="M18" s="6"/>
      <c r="N18" s="6"/>
    </row>
    <row r="19" spans="3:14" ht="16.5">
      <c r="C19" s="39">
        <v>2</v>
      </c>
      <c r="D19" s="30" t="s">
        <v>22</v>
      </c>
      <c r="E19" s="28"/>
      <c r="F19" s="29"/>
      <c r="G19" s="3"/>
      <c r="H19" s="29"/>
      <c r="I19" s="29"/>
      <c r="J19" s="3"/>
      <c r="K19" s="3"/>
      <c r="L19" s="23"/>
      <c r="M19" s="6"/>
      <c r="N19" s="6"/>
    </row>
    <row r="20" spans="3:14" ht="15.75">
      <c r="C20" s="40">
        <v>2.1</v>
      </c>
      <c r="D20" s="7" t="s">
        <v>39</v>
      </c>
      <c r="E20" s="19" t="s">
        <v>27</v>
      </c>
      <c r="F20" s="43" t="s">
        <v>37</v>
      </c>
      <c r="G20" s="4"/>
      <c r="H20" s="4"/>
      <c r="I20" s="4"/>
      <c r="J20" s="5"/>
      <c r="K20" s="5"/>
      <c r="L20" s="5">
        <f>J20*K20</f>
        <v>0</v>
      </c>
      <c r="M20" s="6"/>
      <c r="N20" s="6"/>
    </row>
    <row r="21" spans="3:14" ht="15.75">
      <c r="C21" s="40">
        <v>2.2</v>
      </c>
      <c r="D21" s="7" t="s">
        <v>40</v>
      </c>
      <c r="E21" s="19" t="s">
        <v>27</v>
      </c>
      <c r="F21" s="19" t="s">
        <v>37</v>
      </c>
      <c r="G21" s="4"/>
      <c r="H21" s="4"/>
      <c r="I21" s="4"/>
      <c r="J21" s="4"/>
      <c r="K21" s="4"/>
      <c r="L21" s="5">
        <f>J21*K21</f>
        <v>0</v>
      </c>
      <c r="M21" s="6"/>
      <c r="N21" s="6"/>
    </row>
    <row r="22" spans="3:14" ht="15.75">
      <c r="C22" s="40">
        <v>2.3</v>
      </c>
      <c r="D22" s="7" t="s">
        <v>15</v>
      </c>
      <c r="E22" s="19" t="s">
        <v>29</v>
      </c>
      <c r="F22" s="44">
        <v>30</v>
      </c>
      <c r="G22" s="4"/>
      <c r="H22" s="4"/>
      <c r="I22" s="4"/>
      <c r="J22" s="4"/>
      <c r="K22" s="4">
        <v>150</v>
      </c>
      <c r="L22" s="5">
        <v>4500</v>
      </c>
      <c r="M22" s="6"/>
      <c r="N22" s="6"/>
    </row>
    <row r="23" spans="1:14" ht="15.75" hidden="1">
      <c r="A23" t="s">
        <v>2</v>
      </c>
      <c r="C23" s="40">
        <v>2.4</v>
      </c>
      <c r="D23" s="14" t="s">
        <v>32</v>
      </c>
      <c r="E23" s="21" t="s">
        <v>27</v>
      </c>
      <c r="F23" s="45">
        <v>1500</v>
      </c>
      <c r="G23" s="4"/>
      <c r="H23" s="4"/>
      <c r="I23" s="4"/>
      <c r="J23" s="4"/>
      <c r="K23" s="4">
        <v>250</v>
      </c>
      <c r="L23" s="5">
        <f>F23*K23</f>
        <v>375000</v>
      </c>
      <c r="M23" s="6"/>
      <c r="N23" s="6"/>
    </row>
    <row r="24" spans="3:14" ht="15.75">
      <c r="C24" s="40">
        <v>2.4</v>
      </c>
      <c r="D24" s="7" t="s">
        <v>16</v>
      </c>
      <c r="E24" s="19" t="s">
        <v>28</v>
      </c>
      <c r="F24" s="44">
        <v>200</v>
      </c>
      <c r="G24" s="4"/>
      <c r="H24" s="4"/>
      <c r="I24" s="4"/>
      <c r="J24" s="4"/>
      <c r="K24" s="4">
        <v>10</v>
      </c>
      <c r="L24" s="5">
        <f>F24*K24</f>
        <v>2000</v>
      </c>
      <c r="M24" s="6"/>
      <c r="N24" s="6"/>
    </row>
    <row r="25" spans="3:14" ht="15.75">
      <c r="C25" s="40">
        <v>2.5</v>
      </c>
      <c r="D25" s="7" t="s">
        <v>24</v>
      </c>
      <c r="E25" s="19" t="s">
        <v>30</v>
      </c>
      <c r="F25" s="43" t="s">
        <v>37</v>
      </c>
      <c r="G25" s="4"/>
      <c r="H25" s="4"/>
      <c r="I25" s="4"/>
      <c r="J25" s="4"/>
      <c r="K25" s="4"/>
      <c r="L25" s="5">
        <v>0</v>
      </c>
      <c r="M25" s="6"/>
      <c r="N25" s="6"/>
    </row>
    <row r="26" spans="1:14" ht="15.75">
      <c r="A26" t="s">
        <v>1</v>
      </c>
      <c r="C26" s="40">
        <v>2.6</v>
      </c>
      <c r="D26" s="7" t="s">
        <v>23</v>
      </c>
      <c r="E26" s="19" t="s">
        <v>28</v>
      </c>
      <c r="F26" s="43" t="s">
        <v>37</v>
      </c>
      <c r="G26" s="4"/>
      <c r="H26" s="4"/>
      <c r="I26" s="4"/>
      <c r="J26" s="4"/>
      <c r="K26" s="4"/>
      <c r="L26" s="5">
        <v>0</v>
      </c>
      <c r="M26" s="6" t="s">
        <v>0</v>
      </c>
      <c r="N26" s="6"/>
    </row>
    <row r="27" spans="3:14" ht="15.75" hidden="1">
      <c r="C27" s="40">
        <v>2.8</v>
      </c>
      <c r="D27" s="7" t="s">
        <v>35</v>
      </c>
      <c r="E27" s="20" t="s">
        <v>28</v>
      </c>
      <c r="F27" s="46">
        <v>200</v>
      </c>
      <c r="G27" s="9"/>
      <c r="H27" s="9"/>
      <c r="I27" s="9"/>
      <c r="J27" s="9"/>
      <c r="K27" s="9">
        <v>50</v>
      </c>
      <c r="L27" s="5">
        <f>F27*K27</f>
        <v>10000</v>
      </c>
      <c r="M27" s="6"/>
      <c r="N27" s="6"/>
    </row>
    <row r="28" spans="3:14" ht="15.75">
      <c r="C28" s="41">
        <v>2.7</v>
      </c>
      <c r="D28" s="15" t="s">
        <v>25</v>
      </c>
      <c r="E28" s="21" t="s">
        <v>28</v>
      </c>
      <c r="F28" s="47">
        <v>2</v>
      </c>
      <c r="G28" s="4"/>
      <c r="H28" s="4"/>
      <c r="I28" s="4"/>
      <c r="J28" s="4"/>
      <c r="K28" s="4">
        <v>150</v>
      </c>
      <c r="L28" s="5">
        <f>F28*K28</f>
        <v>300</v>
      </c>
      <c r="M28" s="6"/>
      <c r="N28" s="6"/>
    </row>
    <row r="29" spans="3:14" ht="15.75" hidden="1">
      <c r="C29" s="41">
        <v>2.1</v>
      </c>
      <c r="D29" s="15" t="s">
        <v>36</v>
      </c>
      <c r="E29" s="21" t="s">
        <v>33</v>
      </c>
      <c r="F29" s="16"/>
      <c r="G29" s="4">
        <v>90</v>
      </c>
      <c r="H29" s="4"/>
      <c r="I29" s="4"/>
      <c r="J29" s="4"/>
      <c r="K29" s="4"/>
      <c r="L29" s="5"/>
      <c r="M29" s="6"/>
      <c r="N29" s="6"/>
    </row>
    <row r="30" spans="3:14" ht="15.75" hidden="1">
      <c r="C30" s="41">
        <v>2.11</v>
      </c>
      <c r="D30" s="15" t="s">
        <v>38</v>
      </c>
      <c r="E30" s="21" t="s">
        <v>33</v>
      </c>
      <c r="F30" s="16"/>
      <c r="G30" s="4">
        <v>90</v>
      </c>
      <c r="H30" s="4"/>
      <c r="I30" s="4"/>
      <c r="J30" s="4"/>
      <c r="K30" s="4"/>
      <c r="L30" s="5"/>
      <c r="M30" s="6"/>
      <c r="N30" s="6"/>
    </row>
    <row r="31" spans="3:12" ht="16.5">
      <c r="C31" s="42"/>
      <c r="D31" s="25" t="s">
        <v>17</v>
      </c>
      <c r="E31" s="22"/>
      <c r="F31" s="2"/>
      <c r="G31" s="4"/>
      <c r="H31" s="4"/>
      <c r="I31" s="4"/>
      <c r="J31" s="4"/>
      <c r="K31" s="5"/>
      <c r="L31" s="23">
        <v>23600</v>
      </c>
    </row>
    <row r="32" ht="15.75">
      <c r="L32" s="35"/>
    </row>
    <row r="33" ht="12.75">
      <c r="L33" s="33"/>
    </row>
    <row r="35" ht="12.75">
      <c r="K35" s="33"/>
    </row>
    <row r="37" ht="12.75">
      <c r="D37" t="s">
        <v>0</v>
      </c>
    </row>
    <row r="39" ht="63" customHeight="1"/>
    <row r="40" ht="12.75">
      <c r="F40" s="34"/>
    </row>
    <row r="43" ht="12.75" hidden="1"/>
    <row r="45" ht="12.75">
      <c r="D45" t="s">
        <v>0</v>
      </c>
    </row>
  </sheetData>
  <printOptions/>
  <pageMargins left="0.2" right="0.2" top="0.34" bottom="0.17" header="0.17" footer="0.17"/>
  <pageSetup horizontalDpi="600" verticalDpi="600" orientation="landscape" r:id="rId2"/>
  <headerFooter alignWithMargins="0">
    <oddFooter>&amp;CNr.  Vendimit    Data e Vendimit    Ora e Vendimit
Per administrimin e dokumentacionit te kutive te votimit dhe kutive te materialeve zgjedhore te perdorura ne zgjedhjet e pjesshme te dates 15.11.2009 dhe ato te dates 02.08.2009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Erida Dobrushi</dc:creator>
  <cp:keywords/>
  <dc:description/>
  <cp:lastModifiedBy>ShHicka</cp:lastModifiedBy>
  <cp:lastPrinted>2009-12-07T12:56:30Z</cp:lastPrinted>
  <dcterms:created xsi:type="dcterms:W3CDTF">2004-02-28T18:51:05Z</dcterms:created>
  <dcterms:modified xsi:type="dcterms:W3CDTF">2009-12-07T13:07:39Z</dcterms:modified>
  <cp:category/>
  <cp:version/>
  <cp:contentType/>
  <cp:contentStatus/>
</cp:coreProperties>
</file>